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5" i="2"/>
  <c r="D6" i="2"/>
  <c r="D7" i="2"/>
  <c r="D8" i="2"/>
  <c r="D9" i="2"/>
  <c r="D10" i="2"/>
  <c r="D11" i="2"/>
  <c r="D12" i="2"/>
  <c r="D13" i="2"/>
  <c r="D14" i="2"/>
  <c r="D5" i="2"/>
</calcChain>
</file>

<file path=xl/sharedStrings.xml><?xml version="1.0" encoding="utf-8"?>
<sst xmlns="http://schemas.openxmlformats.org/spreadsheetml/2006/main" count="49" uniqueCount="21">
  <si>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</si>
  <si>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</si>
  <si>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</si>
  <si>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</si>
  <si>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</si>
  <si>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</si>
  <si>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</si>
  <si>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</si>
  <si>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</si>
  <si>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Октябрьский</t>
  </si>
  <si>
    <t>Екатеринбург</t>
  </si>
  <si>
    <t>Кирова</t>
  </si>
  <si>
    <t>9:35, 13:20, 15:00, 18:10.</t>
  </si>
  <si>
    <t>Уют-Сити</t>
  </si>
  <si>
    <r>
      <rPr>
        <b/>
        <sz val="11"/>
        <color rgb="FFFF0000"/>
        <rFont val="Arial"/>
        <family val="2"/>
        <charset val="204"/>
      </rPr>
      <t>7:10,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9:35, 13:20, 15:00, 18:10.</t>
    </r>
  </si>
  <si>
    <t>Берёзовский
(Уют-Сити)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</si>
  <si>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</si>
  <si>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</si>
  <si>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Выделенный цветом и жирным шрифтом рейс следует через Берёзовский привоз.</t>
  </si>
  <si>
    <t>Выделенный цветом и жирным шритом рейс следует только до остановки Кирова в Берёзовском.</t>
  </si>
  <si>
    <r>
      <rPr>
        <sz val="11"/>
        <color theme="0"/>
        <rFont val="Arial"/>
        <family val="2"/>
        <charset val="204"/>
      </rPr>
      <t>5:41, 6:40, 9:06, 12:00, 18:56,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21:49.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</si>
</sst>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20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top"/>
    </xf>
    <xf numFmtId="164" fontId="8" fillId="2" borderId="14" xfId="0" applyNumberFormat="1" applyFont="1" applyFill="1" applyBorder="1" applyAlignment="1">
      <alignment horizontal="center" vertical="top"/>
    </xf>
    <xf numFmtId="164" fontId="8" fillId="2" borderId="15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35" t="s">
        <v>7</v>
      </c>
      <c r="B1" s="36"/>
      <c r="C1" s="37" t="s">
        <v>9</v>
      </c>
      <c r="D1" s="38"/>
    </row>
    <row r="2" spans="1:7" x14ac:dyDescent="0.25">
      <c r="A2" s="41" t="s">
        <v>0</v>
      </c>
      <c r="B2" s="39" t="s">
        <v>2</v>
      </c>
      <c r="C2" s="39" t="s">
        <v>1</v>
      </c>
      <c r="D2" s="40"/>
    </row>
    <row r="3" spans="1:7" x14ac:dyDescent="0.25">
      <c r="A3" s="41"/>
      <c r="B3" s="39"/>
      <c r="C3" s="23" t="s">
        <v>3</v>
      </c>
      <c r="D3" s="28" t="s">
        <v>4</v>
      </c>
    </row>
    <row r="4" spans="1:7" ht="30" customHeight="1" x14ac:dyDescent="0.25">
      <c r="A4" s="29">
        <v>107</v>
      </c>
      <c r="B4" s="11" t="s">
        <v>15</v>
      </c>
      <c r="C4" s="9" t="s">
        <v>14</v>
      </c>
      <c r="D4" s="30" t="s">
        <v>12</v>
      </c>
    </row>
    <row r="5" spans="1:7" ht="15" customHeight="1" x14ac:dyDescent="0.25">
      <c r="A5" s="42" t="s">
        <v>18</v>
      </c>
      <c r="B5" s="43"/>
      <c r="C5" s="43"/>
      <c r="D5" s="44"/>
    </row>
    <row r="6" spans="1:7" ht="30" customHeight="1" x14ac:dyDescent="0.25">
      <c r="A6" s="29">
        <v>120</v>
      </c>
      <c r="B6" s="11" t="s">
        <v>16</v>
      </c>
      <c r="C6" s="10" t="s">
        <v>20</v>
      </c>
      <c r="D6" s="31" t="s">
        <v>20</v>
      </c>
      <c r="F6" s="8"/>
    </row>
    <row r="7" spans="1:7" x14ac:dyDescent="0.25">
      <c r="A7" s="45" t="s">
        <v>19</v>
      </c>
      <c r="B7" s="43"/>
      <c r="C7" s="43"/>
      <c r="D7" s="44"/>
      <c r="F7" s="8"/>
    </row>
    <row r="8" spans="1:7" ht="165" customHeight="1" thickBot="1" x14ac:dyDescent="0.3">
      <c r="A8" s="32" t="s">
        <v>17</v>
      </c>
      <c r="B8" s="33"/>
      <c r="C8" s="33"/>
      <c r="D8" s="34"/>
      <c r="F8" s="1"/>
      <c r="G8" s="1"/>
    </row>
  </sheetData>
  <mergeCells count="8">
    <mergeCell ref="A8:D8"/>
    <mergeCell ref="A1:B1"/>
    <mergeCell ref="C1:D1"/>
    <mergeCell ref="C2:D2"/>
    <mergeCell ref="A2:A3"/>
    <mergeCell ref="B2:B3"/>
    <mergeCell ref="A5:D5"/>
    <mergeCell ref="A7:D7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46" t="s">
        <v>7</v>
      </c>
      <c r="B1" s="47"/>
      <c r="C1" s="51" t="s">
        <v>9</v>
      </c>
      <c r="D1" s="51"/>
      <c r="E1" s="51"/>
      <c r="F1" s="51"/>
      <c r="G1" s="51"/>
      <c r="H1" s="52"/>
    </row>
    <row r="2" spans="1:14" x14ac:dyDescent="0.25">
      <c r="A2" s="48" t="s">
        <v>3</v>
      </c>
      <c r="B2" s="49"/>
      <c r="C2" s="49"/>
      <c r="D2" s="50"/>
      <c r="E2" s="48" t="s">
        <v>6</v>
      </c>
      <c r="F2" s="49"/>
      <c r="G2" s="49"/>
      <c r="H2" s="50"/>
      <c r="N2" s="6"/>
    </row>
    <row r="3" spans="1:14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N3" s="6"/>
    </row>
    <row r="4" spans="1:14" x14ac:dyDescent="0.25">
      <c r="A4" s="25">
        <v>0.23680555555555557</v>
      </c>
      <c r="B4" s="13">
        <v>120</v>
      </c>
      <c r="C4" s="14" t="s">
        <v>10</v>
      </c>
      <c r="D4" s="21"/>
      <c r="E4" s="25">
        <v>0.23680555555555557</v>
      </c>
      <c r="F4" s="13">
        <v>120</v>
      </c>
      <c r="G4" s="14" t="s">
        <v>10</v>
      </c>
      <c r="H4" s="18"/>
      <c r="N4" s="6"/>
    </row>
    <row r="5" spans="1:14" x14ac:dyDescent="0.25">
      <c r="A5" s="25">
        <v>0.27777777777777779</v>
      </c>
      <c r="B5" s="13">
        <v>120</v>
      </c>
      <c r="C5" s="14" t="s">
        <v>10</v>
      </c>
      <c r="D5" s="18">
        <f>A5-A4</f>
        <v>4.0972222222222215E-2</v>
      </c>
      <c r="E5" s="25">
        <v>0.27777777777777779</v>
      </c>
      <c r="F5" s="13">
        <v>120</v>
      </c>
      <c r="G5" s="14" t="s">
        <v>10</v>
      </c>
      <c r="H5" s="18">
        <f>E5-E4</f>
        <v>4.0972222222222215E-2</v>
      </c>
      <c r="N5" s="6"/>
    </row>
    <row r="6" spans="1:14" x14ac:dyDescent="0.25">
      <c r="A6" s="17">
        <v>0.2986111111111111</v>
      </c>
      <c r="B6" s="13">
        <v>107</v>
      </c>
      <c r="C6" s="14" t="s">
        <v>13</v>
      </c>
      <c r="D6" s="18">
        <f t="shared" ref="D6:D14" si="0">A6-A5</f>
        <v>2.0833333333333315E-2</v>
      </c>
      <c r="E6" s="25">
        <v>0.37916666666666665</v>
      </c>
      <c r="F6" s="13">
        <v>120</v>
      </c>
      <c r="G6" s="14" t="s">
        <v>10</v>
      </c>
      <c r="H6" s="18">
        <f t="shared" ref="H6:H13" si="1">E6-E5</f>
        <v>0.10138888888888886</v>
      </c>
      <c r="N6" s="6"/>
    </row>
    <row r="7" spans="1:14" x14ac:dyDescent="0.25">
      <c r="A7" s="25">
        <v>0.37916666666666665</v>
      </c>
      <c r="B7" s="13">
        <v>120</v>
      </c>
      <c r="C7" s="14" t="s">
        <v>10</v>
      </c>
      <c r="D7" s="18">
        <f t="shared" si="0"/>
        <v>8.0555555555555547E-2</v>
      </c>
      <c r="E7" s="17">
        <v>0.39930555555555558</v>
      </c>
      <c r="F7" s="13">
        <v>107</v>
      </c>
      <c r="G7" s="14" t="s">
        <v>13</v>
      </c>
      <c r="H7" s="18">
        <f t="shared" si="1"/>
        <v>2.0138888888888928E-2</v>
      </c>
      <c r="N7" s="6"/>
    </row>
    <row r="8" spans="1:14" x14ac:dyDescent="0.25">
      <c r="A8" s="17">
        <v>0.39930555555555558</v>
      </c>
      <c r="B8" s="13">
        <v>107</v>
      </c>
      <c r="C8" s="14" t="s">
        <v>13</v>
      </c>
      <c r="D8" s="18">
        <f t="shared" si="0"/>
        <v>2.0138888888888928E-2</v>
      </c>
      <c r="E8" s="24">
        <v>0.5</v>
      </c>
      <c r="F8" s="13">
        <v>120</v>
      </c>
      <c r="G8" s="14" t="s">
        <v>10</v>
      </c>
      <c r="H8" s="18">
        <f t="shared" si="1"/>
        <v>0.10069444444444442</v>
      </c>
      <c r="N8" s="6"/>
    </row>
    <row r="9" spans="1:14" x14ac:dyDescent="0.25">
      <c r="A9" s="25">
        <v>0.5</v>
      </c>
      <c r="B9" s="13">
        <v>120</v>
      </c>
      <c r="C9" s="14" t="s">
        <v>10</v>
      </c>
      <c r="D9" s="18">
        <f t="shared" si="0"/>
        <v>0.10069444444444442</v>
      </c>
      <c r="E9" s="26">
        <v>0.55555555555555558</v>
      </c>
      <c r="F9" s="13">
        <v>107</v>
      </c>
      <c r="G9" s="14" t="s">
        <v>13</v>
      </c>
      <c r="H9" s="18">
        <f t="shared" si="1"/>
        <v>5.555555555555558E-2</v>
      </c>
      <c r="N9" s="6"/>
    </row>
    <row r="10" spans="1:14" x14ac:dyDescent="0.25">
      <c r="A10" s="17">
        <v>0.55555555555555558</v>
      </c>
      <c r="B10" s="13">
        <v>107</v>
      </c>
      <c r="C10" s="14" t="s">
        <v>13</v>
      </c>
      <c r="D10" s="18">
        <f t="shared" si="0"/>
        <v>5.555555555555558E-2</v>
      </c>
      <c r="E10" s="26">
        <v>0.625</v>
      </c>
      <c r="F10" s="13">
        <v>107</v>
      </c>
      <c r="G10" s="14" t="s">
        <v>13</v>
      </c>
      <c r="H10" s="18">
        <f t="shared" si="1"/>
        <v>6.944444444444442E-2</v>
      </c>
      <c r="N10" s="6"/>
    </row>
    <row r="11" spans="1:14" x14ac:dyDescent="0.25">
      <c r="A11" s="17">
        <v>0.625</v>
      </c>
      <c r="B11" s="13">
        <v>107</v>
      </c>
      <c r="C11" s="14" t="s">
        <v>13</v>
      </c>
      <c r="D11" s="18">
        <f t="shared" si="0"/>
        <v>6.944444444444442E-2</v>
      </c>
      <c r="E11" s="26">
        <v>0.75694444444444453</v>
      </c>
      <c r="F11" s="13">
        <v>107</v>
      </c>
      <c r="G11" s="14" t="s">
        <v>13</v>
      </c>
      <c r="H11" s="18">
        <f t="shared" si="1"/>
        <v>0.13194444444444453</v>
      </c>
      <c r="N11" s="6"/>
    </row>
    <row r="12" spans="1:14" x14ac:dyDescent="0.25">
      <c r="A12" s="17">
        <v>0.75694444444444453</v>
      </c>
      <c r="B12" s="13">
        <v>107</v>
      </c>
      <c r="C12" s="14" t="s">
        <v>13</v>
      </c>
      <c r="D12" s="18">
        <f t="shared" si="0"/>
        <v>0.13194444444444453</v>
      </c>
      <c r="E12" s="24">
        <v>0.78888888888888886</v>
      </c>
      <c r="F12" s="13">
        <v>120</v>
      </c>
      <c r="G12" s="14" t="s">
        <v>10</v>
      </c>
      <c r="H12" s="18">
        <f t="shared" si="1"/>
        <v>3.1944444444444331E-2</v>
      </c>
      <c r="M12" s="7"/>
      <c r="N12" s="6"/>
    </row>
    <row r="13" spans="1:14" ht="15.75" thickBot="1" x14ac:dyDescent="0.3">
      <c r="A13" s="25">
        <v>0.78888888888888886</v>
      </c>
      <c r="B13" s="13">
        <v>120</v>
      </c>
      <c r="C13" s="14" t="s">
        <v>10</v>
      </c>
      <c r="D13" s="18">
        <f t="shared" si="0"/>
        <v>3.1944444444444331E-2</v>
      </c>
      <c r="E13" s="24">
        <v>0.90902777777777777</v>
      </c>
      <c r="F13" s="19">
        <v>120</v>
      </c>
      <c r="G13" s="20" t="s">
        <v>11</v>
      </c>
      <c r="H13" s="22">
        <f t="shared" si="1"/>
        <v>0.12013888888888891</v>
      </c>
      <c r="M13" s="7"/>
      <c r="N13" s="6"/>
    </row>
    <row r="14" spans="1:14" ht="15.75" thickBot="1" x14ac:dyDescent="0.3">
      <c r="A14" s="27">
        <v>0.90902777777777777</v>
      </c>
      <c r="B14" s="19">
        <v>120</v>
      </c>
      <c r="C14" s="20" t="s">
        <v>11</v>
      </c>
      <c r="D14" s="22">
        <f t="shared" si="0"/>
        <v>0.12013888888888891</v>
      </c>
      <c r="E14" s="53"/>
      <c r="F14" s="54"/>
      <c r="G14" s="54"/>
      <c r="H14" s="55"/>
      <c r="M14" s="7"/>
      <c r="N14" s="6"/>
    </row>
  </sheetData>
  <autoFilter ref="A3:H14"/>
  <mergeCells count="5">
    <mergeCell ref="A1:B1"/>
    <mergeCell ref="A2:D2"/>
    <mergeCell ref="C1:H1"/>
    <mergeCell ref="E2:H2"/>
    <mergeCell ref="E14:H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2024-08-13T07:31:47Z</dcterms:modified>
</cp:coreProperties>
</file>